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C:\Users\todd.a.gardner2\Desktop\"/>
    </mc:Choice>
  </mc:AlternateContent>
  <bookViews>
    <workbookView xWindow="0" yWindow="3570" windowWidth="28740" windowHeight="11760" tabRatio="500"/>
  </bookViews>
  <sheets>
    <sheet name="OFFRNKLST" sheetId="3" r:id="rId1"/>
    <sheet name="Sheet2" sheetId="2" r:id="rId2"/>
  </sheets>
  <definedNames>
    <definedName name="NotRanked">Sheet2!$C$1:$C$19</definedName>
    <definedName name="Officers">Sheet2!#REF!</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B18" i="2" l="1"/>
  <c r="B17" i="2"/>
  <c r="B16" i="2"/>
  <c r="B15" i="2"/>
  <c r="B14" i="2"/>
  <c r="B13" i="2"/>
  <c r="B12" i="2"/>
  <c r="B11" i="2"/>
  <c r="B10" i="2"/>
  <c r="B9" i="2"/>
  <c r="B8" i="2"/>
  <c r="B7" i="2"/>
  <c r="B6" i="2"/>
  <c r="B5" i="2"/>
  <c r="B4" i="2"/>
  <c r="B3" i="2"/>
  <c r="B2" i="2"/>
  <c r="B1" i="2" l="1"/>
  <c r="C15" i="2" l="1"/>
  <c r="C11" i="2"/>
  <c r="C7" i="2"/>
  <c r="C3" i="2"/>
  <c r="C12" i="2"/>
  <c r="C18" i="2"/>
  <c r="C14" i="2"/>
  <c r="C10" i="2"/>
  <c r="C6" i="2"/>
  <c r="C2" i="2"/>
  <c r="C17" i="2"/>
  <c r="C13" i="2"/>
  <c r="C9" i="2"/>
  <c r="C5" i="2"/>
  <c r="C16" i="2"/>
  <c r="C8" i="2"/>
  <c r="C4" i="2"/>
  <c r="C1" i="2"/>
</calcChain>
</file>

<file path=xl/sharedStrings.xml><?xml version="1.0" encoding="utf-8"?>
<sst xmlns="http://schemas.openxmlformats.org/spreadsheetml/2006/main" count="25" uniqueCount="25">
  <si>
    <t>Do you have an EFMP dependent? Use the drop down</t>
  </si>
  <si>
    <t>Are you married to a military spouse and desire Co-location? Use the drop down</t>
  </si>
  <si>
    <t>Do you have a Milestone/Command/GME application pending? Use the drop down</t>
  </si>
  <si>
    <t>Non-Specialty Specific Billet Preference List 2020</t>
  </si>
  <si>
    <r>
      <t xml:space="preserve">Type your </t>
    </r>
    <r>
      <rPr>
        <b/>
        <sz val="20"/>
        <color theme="1"/>
        <rFont val="Calibri"/>
        <family val="2"/>
        <scheme val="minor"/>
      </rPr>
      <t>name</t>
    </r>
    <r>
      <rPr>
        <sz val="20"/>
        <color theme="1"/>
        <rFont val="Calibri"/>
        <family val="2"/>
        <scheme val="minor"/>
      </rPr>
      <t xml:space="preserve">  and primary </t>
    </r>
    <r>
      <rPr>
        <b/>
        <sz val="20"/>
        <color theme="1"/>
        <rFont val="Calibri"/>
        <family val="2"/>
        <scheme val="minor"/>
      </rPr>
      <t>specialty</t>
    </r>
    <r>
      <rPr>
        <sz val="20"/>
        <color theme="1"/>
        <rFont val="Calibri"/>
        <family val="2"/>
        <scheme val="minor"/>
      </rPr>
      <t xml:space="preserve"> here</t>
    </r>
  </si>
  <si>
    <t>SECNAV CORB (PHYSICAL EVALUATION BOARD MEMBER)</t>
  </si>
  <si>
    <t>CATF SURGEON/FLEET SURGICAL TEAM OIC - SAN DIEGO, CA</t>
  </si>
  <si>
    <t>CATF SURGEON/FLEET SURGICAL TEAM OIC - NORFOLK, VA</t>
  </si>
  <si>
    <t>2D MLG GROUP SURGEON</t>
  </si>
  <si>
    <t>2D MARDIV DIVISION SURGEON</t>
  </si>
  <si>
    <t>NAVY MEDICAL RESEARCH CENTER (ID/Immunology)</t>
  </si>
  <si>
    <t>CATF SURGEON/FLEET SURGICAL TEAM OIC - OKINAWA, JA</t>
  </si>
  <si>
    <t>1ST MLG GROUP SURGEON</t>
  </si>
  <si>
    <t>3RD MARDIV DIVISION SURGEON</t>
  </si>
  <si>
    <t>COMMAND ELEMENT 5TH MEB</t>
  </si>
  <si>
    <t>COMNAVSURFPAC CSD</t>
  </si>
  <si>
    <t>USS WASP (LHD-1)</t>
  </si>
  <si>
    <t>USS MAKIN ISLAND (LHD-8)</t>
  </si>
  <si>
    <t>NAVY RECRUITING COMMAND</t>
  </si>
  <si>
    <t>NAVY PERSONNEL COMMAND DETAILER</t>
  </si>
  <si>
    <t>NAVY MEDICINE TRAINING SUPPORT CENTER (Medical Director, PA School)</t>
  </si>
  <si>
    <t>NAVY MEDICINE TRAINING SUPPORT CENTER (Formulary Management Branch)</t>
  </si>
  <si>
    <t>Free text any professional/personal matters in this block</t>
  </si>
  <si>
    <t>NORTHCOM JTF-CS</t>
  </si>
  <si>
    <t>INSTRUCTIONS: 1. In Cell A4, type your name and primary specialty.    2. In Cell A5, use the drop down to select your EFMP status.  3. In Cell A6, use the drop down to select your Co-location status.  4. In Cell A7, indicate if you have any pending applications.  5. In Cell A8, type any matters, professional or personnel, you would like considered during the assignment process.  6. In the remaining Cells (A9 thru A27), please rank your billet preferences in order of HIGHEST to LOWEST.  Note: there are 18 choices available so be certain to use the scroll bar to see all the choices.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</si>
</sst>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2"/>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sz val="20"/>
      <color theme="1"/>
      <name val="Calibri"/>
      <family val="2"/>
      <scheme val="minor"/>
    </font>
    <font>
      <b/>
      <sz val="18"/>
      <color theme="1"/>
      <name val="Calibri"/>
      <family val="2"/>
      <scheme val="minor"/>
    </font>
    <font>
      <b/>
      <sz val="20"/>
      <color theme="1"/>
      <name val="Calibri"/>
      <family val="2"/>
      <scheme val="minor"/>
    </font>
  </fonts>
  <fills count="3">
    <fill>
      <patternFill patternType="none"/>
    </fill>
    <fill>
      <patternFill patternType="gray125"/>
    </fill>
    <fill>
      <patternFill patternType="solid">
        <fgColor rgb="FF00B0F0"/>
        <bgColor indexed="64"/>
      </patternFill>
    </fill>
  </fills>
  <borders count="4">
    <border>
      <left/>
      <right/>
      <top/>
      <bottom/>
      <diagonal/>
    </border>
    <border>
      <left style="thick">
        <color auto="1"/>
      </left>
      <right style="thick">
        <color auto="1"/>
      </right>
      <top style="thick">
        <color auto="1"/>
      </top>
      <bottom/>
      <diagonal/>
    </border>
    <border>
      <left style="thick">
        <color auto="1"/>
      </left>
      <right style="thick">
        <color auto="1"/>
      </right>
      <top/>
      <bottom/>
      <diagonal/>
    </border>
    <border>
      <left/>
      <right/>
      <top style="thick">
        <color auto="1"/>
      </top>
      <bottom/>
      <diagonal/>
    </border>
  </borders>
  <cellStyleXfs count="1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9">
    <xf numFmtId="0" fontId="0" fillId="0" borderId="0" xfId="0"/>
    <xf numFmtId="0" fontId="4" fillId="0" borderId="1" xfId="0" applyFont="1" applyBorder="1"/>
    <xf numFmtId="0" fontId="0" fillId="0" borderId="2" xfId="0" applyBorder="1"/>
    <xf numFmtId="0" fontId="1" fillId="0" borderId="0" xfId="0" applyFont="1"/>
    <xf numFmtId="0" fontId="0" fillId="2" borderId="0" xfId="0" applyFill="1" applyAlignment="1">
      <alignment wrapText="1"/>
    </xf>
    <xf numFmtId="0" fontId="5" fillId="0" borderId="0" xfId="0" applyFont="1"/>
    <xf numFmtId="0" fontId="0" fillId="0" borderId="2" xfId="0" applyFont="1" applyBorder="1"/>
    <xf numFmtId="0" fontId="0" fillId="0" borderId="2" xfId="0" applyBorder="1" applyAlignment="1">
      <alignment wrapText="1"/>
    </xf>
    <xf numFmtId="0" fontId="0" fillId="0" borderId="3" xfId="0" applyBorder="1"/>
  </cellXfs>
  <cellStyles count="1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7"/>
  <sheetViews>
    <sheetView tabSelected="1" workbookViewId="0">
      <selection activeCell="C1" sqref="C1"/>
    </sheetView>
  </sheetViews>
  <sheetFormatPr defaultColWidth="11" defaultRowHeight="15.75" x14ac:dyDescent="0.25"/>
  <cols>
    <col min="1" max="1" width="68.875" customWidth="1"/>
  </cols>
  <sheetData>
    <row r="1" spans="1:1" ht="57" customHeight="1" x14ac:dyDescent="0.35">
      <c r="A1" s="5" t="s">
        <v>3</v>
      </c>
    </row>
    <row r="2" spans="1:1" ht="129" customHeight="1" x14ac:dyDescent="0.25">
      <c r="A2" s="4" t="s">
        <v>24</v>
      </c>
    </row>
    <row r="3" spans="1:1" ht="16.5" thickBot="1" x14ac:dyDescent="0.3"/>
    <row r="4" spans="1:1" ht="95.1" customHeight="1" thickTop="1" x14ac:dyDescent="0.4">
      <c r="A4" s="1" t="s">
        <v>4</v>
      </c>
    </row>
    <row r="5" spans="1:1" ht="18.75" customHeight="1" x14ac:dyDescent="0.25">
      <c r="A5" s="6" t="s">
        <v>0</v>
      </c>
    </row>
    <row r="6" spans="1:1" ht="18.75" customHeight="1" x14ac:dyDescent="0.25">
      <c r="A6" s="6" t="s">
        <v>1</v>
      </c>
    </row>
    <row r="7" spans="1:1" ht="18.75" customHeight="1" x14ac:dyDescent="0.25">
      <c r="A7" s="6" t="s">
        <v>2</v>
      </c>
    </row>
    <row r="8" spans="1:1" ht="53.25" customHeight="1" x14ac:dyDescent="0.25">
      <c r="A8" s="7" t="s">
        <v>22</v>
      </c>
    </row>
    <row r="9" spans="1:1" x14ac:dyDescent="0.25">
      <c r="A9" s="2"/>
    </row>
    <row r="10" spans="1:1" x14ac:dyDescent="0.25">
      <c r="A10" s="2"/>
    </row>
    <row r="11" spans="1:1" x14ac:dyDescent="0.25">
      <c r="A11" s="2"/>
    </row>
    <row r="12" spans="1:1" x14ac:dyDescent="0.25">
      <c r="A12" s="2"/>
    </row>
    <row r="13" spans="1:1" x14ac:dyDescent="0.25">
      <c r="A13" s="2"/>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x14ac:dyDescent="0.25">
      <c r="A24" s="2"/>
    </row>
    <row r="25" spans="1:1" x14ac:dyDescent="0.25">
      <c r="A25" s="2"/>
    </row>
    <row r="26" spans="1:1" ht="16.5" thickBot="1" x14ac:dyDescent="0.3">
      <c r="A26" s="2"/>
    </row>
    <row r="27" spans="1:1" ht="16.5" thickTop="1" x14ac:dyDescent="0.25">
      <c r="A27" s="8"/>
    </row>
  </sheetData>
  <dataValidations count="3">
    <dataValidation type="list" allowBlank="1" showInputMessage="1" showErrorMessage="1" sqref="A5">
      <formula1>"EFMP No, EFMP 2, EFMP 3, EFMP4, EFMP5, EFMP6"</formula1>
    </dataValidation>
    <dataValidation type="list" allowBlank="1" showInputMessage="1" showErrorMessage="1" sqref="A6">
      <formula1>"Colo Yes, Colo No"</formula1>
    </dataValidation>
    <dataValidation type="list" allowBlank="1" showInputMessage="1" showErrorMessage="1" sqref="A7">
      <formula1>"No, Milestone, XO/CO, GME Start 2020, GME Pre-select 2021, GME Pre-select 2022"</formula1>
    </dataValidation>
  </dataValidations>
  <pageMargins left="0.75" right="0.75" top="1" bottom="1" header="0.5" footer="0.5"/>
  <pageSetup orientation="portrait" horizontalDpi="4294967292" verticalDpi="4294967292"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Sheet2!$C$1:$C$19</xm:f>
          </x14:formula1>
          <xm:sqref>A9:A26</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heetViews>
  <sheetFormatPr defaultColWidth="11" defaultRowHeight="15.75" x14ac:dyDescent="0.25"/>
  <cols>
    <col min="1" max="1" width="66.125" customWidth="1"/>
    <col min="3" max="3" width="62.625" customWidth="1"/>
    <col min="4" max="4" width="45.375" customWidth="1"/>
    <col min="6" max="6" width="29.625" customWidth="1"/>
    <col min="7" max="7" width="20.375" customWidth="1"/>
  </cols>
  <sheetData>
    <row r="1" spans="1:3" x14ac:dyDescent="0.25">
      <c r="A1" t="s">
        <v>7</v>
      </c>
      <c r="B1">
        <f>IF(COUNTIF(OFFRNKLST!$A$9:$A$26,A1)&gt;=1,"",ROW())</f>
        <v>1</v>
      </c>
      <c r="C1" s="3" t="str">
        <f>IF(ROW(A1)-ROW(A$1)+1&gt;COUNT(B$1:B$19),"",INDEX(A:A,SMALL(B$1:B$19,1+ROW(A1)-ROW(A$1))))</f>
        <v>CATF SURGEON/FLEET SURGICAL TEAM OIC - NORFOLK, VA</v>
      </c>
    </row>
    <row r="2" spans="1:3" x14ac:dyDescent="0.25">
      <c r="A2" t="s">
        <v>6</v>
      </c>
      <c r="B2">
        <f>IF(COUNTIF(OFFRNKLST!$A$9:$A$26,A2)&gt;=1,"",ROW())</f>
        <v>2</v>
      </c>
      <c r="C2" s="3" t="str">
        <f t="shared" ref="C2:C18" si="0">IF(ROW(A2)-ROW(A$1)+1&gt;COUNT(B$1:B$19),"",INDEX(A:A,SMALL(B$1:B$19,1+ROW(A2)-ROW(A$1))))</f>
        <v>CATF SURGEON/FLEET SURGICAL TEAM OIC - SAN DIEGO, CA</v>
      </c>
    </row>
    <row r="3" spans="1:3" x14ac:dyDescent="0.25">
      <c r="A3" t="s">
        <v>11</v>
      </c>
      <c r="B3">
        <f>IF(COUNTIF(OFFRNKLST!$A$9:$A$26,A3)&gt;=1,"",ROW())</f>
        <v>3</v>
      </c>
      <c r="C3" s="3" t="str">
        <f t="shared" si="0"/>
        <v>CATF SURGEON/FLEET SURGICAL TEAM OIC - OKINAWA, JA</v>
      </c>
    </row>
    <row r="4" spans="1:3" x14ac:dyDescent="0.25">
      <c r="A4" t="s">
        <v>12</v>
      </c>
      <c r="B4">
        <f>IF(COUNTIF(OFFRNKLST!$A$9:$A$26,A4)&gt;=1,"",ROW())</f>
        <v>4</v>
      </c>
      <c r="C4" s="3" t="str">
        <f t="shared" si="0"/>
        <v>1ST MLG GROUP SURGEON</v>
      </c>
    </row>
    <row r="5" spans="1:3" x14ac:dyDescent="0.25">
      <c r="A5" t="s">
        <v>8</v>
      </c>
      <c r="B5">
        <f>IF(COUNTIF(OFFRNKLST!$A$9:$A$26,A5)&gt;=1,"",ROW())</f>
        <v>5</v>
      </c>
      <c r="C5" s="3" t="str">
        <f t="shared" si="0"/>
        <v>2D MLG GROUP SURGEON</v>
      </c>
    </row>
    <row r="6" spans="1:3" x14ac:dyDescent="0.25">
      <c r="A6" t="s">
        <v>9</v>
      </c>
      <c r="B6">
        <f>IF(COUNTIF(OFFRNKLST!$A$9:$A$26,A6)&gt;=1,"",ROW())</f>
        <v>6</v>
      </c>
      <c r="C6" s="3" t="str">
        <f t="shared" si="0"/>
        <v>2D MARDIV DIVISION SURGEON</v>
      </c>
    </row>
    <row r="7" spans="1:3" x14ac:dyDescent="0.25">
      <c r="A7" t="s">
        <v>13</v>
      </c>
      <c r="B7">
        <f>IF(COUNTIF(OFFRNKLST!$A$9:$A$26,A7)&gt;=1,"",ROW())</f>
        <v>7</v>
      </c>
      <c r="C7" s="3" t="str">
        <f t="shared" si="0"/>
        <v>3RD MARDIV DIVISION SURGEON</v>
      </c>
    </row>
    <row r="8" spans="1:3" x14ac:dyDescent="0.25">
      <c r="A8" t="s">
        <v>14</v>
      </c>
      <c r="B8">
        <f>IF(COUNTIF(OFFRNKLST!$A$9:$A$26,A8)&gt;=1,"",ROW())</f>
        <v>8</v>
      </c>
      <c r="C8" s="3" t="str">
        <f t="shared" si="0"/>
        <v>COMMAND ELEMENT 5TH MEB</v>
      </c>
    </row>
    <row r="9" spans="1:3" x14ac:dyDescent="0.25">
      <c r="A9" t="s">
        <v>15</v>
      </c>
      <c r="B9">
        <f>IF(COUNTIF(OFFRNKLST!$A$9:$A$26,A9)&gt;=1,"",ROW())</f>
        <v>9</v>
      </c>
      <c r="C9" s="3" t="str">
        <f t="shared" si="0"/>
        <v>COMNAVSURFPAC CSD</v>
      </c>
    </row>
    <row r="10" spans="1:3" x14ac:dyDescent="0.25">
      <c r="A10" t="s">
        <v>16</v>
      </c>
      <c r="B10">
        <f>IF(COUNTIF(OFFRNKLST!$A$9:$A$26,A10)&gt;=1,"",ROW())</f>
        <v>10</v>
      </c>
      <c r="C10" s="3" t="str">
        <f t="shared" si="0"/>
        <v>USS WASP (LHD-1)</v>
      </c>
    </row>
    <row r="11" spans="1:3" x14ac:dyDescent="0.25">
      <c r="A11" t="s">
        <v>17</v>
      </c>
      <c r="B11">
        <f>IF(COUNTIF(OFFRNKLST!$A$9:$A$26,A11)&gt;=1,"",ROW())</f>
        <v>11</v>
      </c>
      <c r="C11" s="3" t="str">
        <f t="shared" si="0"/>
        <v>USS MAKIN ISLAND (LHD-8)</v>
      </c>
    </row>
    <row r="12" spans="1:3" x14ac:dyDescent="0.25">
      <c r="A12" t="s">
        <v>5</v>
      </c>
      <c r="B12">
        <f>IF(COUNTIF(OFFRNKLST!$A$9:$A$26,A12)&gt;=1,"",ROW())</f>
        <v>12</v>
      </c>
      <c r="C12" s="3" t="str">
        <f t="shared" si="0"/>
        <v>SECNAV CORB (PHYSICAL EVALUATION BOARD MEMBER)</v>
      </c>
    </row>
    <row r="13" spans="1:3" x14ac:dyDescent="0.25">
      <c r="A13" t="s">
        <v>23</v>
      </c>
      <c r="B13">
        <f>IF(COUNTIF(OFFRNKLST!$A$9:$A$26,A13)&gt;=1,"",ROW())</f>
        <v>13</v>
      </c>
      <c r="C13" s="3" t="str">
        <f t="shared" si="0"/>
        <v>NORTHCOM JTF-CS</v>
      </c>
    </row>
    <row r="14" spans="1:3" x14ac:dyDescent="0.25">
      <c r="A14" t="s">
        <v>18</v>
      </c>
      <c r="B14">
        <f>IF(COUNTIF(OFFRNKLST!$A$9:$A$26,A14)&gt;=1,"",ROW())</f>
        <v>14</v>
      </c>
      <c r="C14" s="3" t="str">
        <f t="shared" si="0"/>
        <v>NAVY RECRUITING COMMAND</v>
      </c>
    </row>
    <row r="15" spans="1:3" x14ac:dyDescent="0.25">
      <c r="A15" t="s">
        <v>19</v>
      </c>
      <c r="B15">
        <f>IF(COUNTIF(OFFRNKLST!$A$9:$A$26,A15)&gt;=1,"",ROW())</f>
        <v>15</v>
      </c>
      <c r="C15" s="3" t="str">
        <f t="shared" si="0"/>
        <v>NAVY PERSONNEL COMMAND DETAILER</v>
      </c>
    </row>
    <row r="16" spans="1:3" x14ac:dyDescent="0.25">
      <c r="A16" t="s">
        <v>20</v>
      </c>
      <c r="B16">
        <f>IF(COUNTIF(OFFRNKLST!$A$9:$A$26,A16)&gt;=1,"",ROW())</f>
        <v>16</v>
      </c>
      <c r="C16" s="3" t="str">
        <f t="shared" si="0"/>
        <v>NAVY MEDICINE TRAINING SUPPORT CENTER (Medical Director, PA School)</v>
      </c>
    </row>
    <row r="17" spans="1:3" x14ac:dyDescent="0.25">
      <c r="A17" t="s">
        <v>21</v>
      </c>
      <c r="B17">
        <f>IF(COUNTIF(OFFRNKLST!$A$9:$A$26,A17)&gt;=1,"",ROW())</f>
        <v>17</v>
      </c>
      <c r="C17" s="3" t="str">
        <f t="shared" si="0"/>
        <v>NAVY MEDICINE TRAINING SUPPORT CENTER (Formulary Management Branch)</v>
      </c>
    </row>
    <row r="18" spans="1:3" x14ac:dyDescent="0.25">
      <c r="A18" t="s">
        <v>10</v>
      </c>
      <c r="B18">
        <f>IF(COUNTIF(OFFRNKLST!$A$9:$A$26,A18)&gt;=1,"",ROW())</f>
        <v>18</v>
      </c>
      <c r="C18" s="3" t="str">
        <f t="shared" si="0"/>
        <v>NAVY MEDICAL RESEARCH CENTER (ID/Immunology)</v>
      </c>
    </row>
    <row r="19" spans="1:3" x14ac:dyDescent="0.25">
      <c r="C19" s="3"/>
    </row>
  </sheetData>
  <sheetProtection algorithmName="SHA-512" hashValue="HUWPvESTVTgjDbXbCXBdUvplYajz+bJkPx7YTScxWTTPU93VVuQy0pj2X6vQo7B17ADd2tLMZuuLas6ioyRaqg==" saltValue="M7FcNALityAas4U5kaKqqg==" spinCount="100000" sheet="1" selectLockedCells="1" selectUnlockedCells="1"/>
  <pageMargins left="0.75" right="0.75" top="1" bottom="1" header="0.5" footer="0.5"/>
  <pageSetup orientation="landscape" horizontalDpi="1200" verticalDpi="1200"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OFFRNKLST</vt:lpstr>
      <vt:lpstr>Sheet2</vt:lpstr>
      <vt:lpstr>NotRanked</vt:lpstr>
    </vt:vector>
  </TitlesOfParts>
  <Company>UNC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Alicea Mingo</dc:creator>
  <cp:lastModifiedBy>Gardner, Todd A CDR NPC, PERS-4415</cp:lastModifiedBy>
  <cp:lastPrinted>2019-08-01T19:03:01Z</cp:lastPrinted>
  <dcterms:created xsi:type="dcterms:W3CDTF">2018-09-15T10:18:13Z</dcterms:created>
  <dcterms:modified xsi:type="dcterms:W3CDTF">2019-08-05T19:39:37Z</dcterms:modified>
</cp:coreProperties>
</file>